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<sst xmlns="http://schemas.openxmlformats.org/spreadsheetml/2006/main" count="296" uniqueCount="204">
  <si>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</si>
  <si>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</si>
  <si>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</si>
  <si>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</si>
  <si>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</si>
  <si>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</si>
  <si>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</si>
  <si>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</si>
  <si>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</si>
  <si>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</si>
  <si>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</si>
  <si>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</si>
  <si>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</si>
  <si>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</si>
  <si>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</si>
  <si>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</si>
  <si>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</si>
  <si>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</si>
  <si>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</si>
  <si>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</si>
  <si>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</si>
  <si>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</si>
  <si>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</si>
  <si>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</si>
  <si>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</si>
  <si>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</si>
  <si>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</si>
  <si>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</si>
  <si>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</si>
  <si>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</si>
  <si>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</si>
  <si>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</si>
  <si>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</si>
  <si>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</si>
  <si>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</si>
  <si>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</si>
  <si>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</si>
  <si>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</si>
  <si>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</si>
  <si>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</si>
  <si>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</si>
  <si>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</si>
  <si>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</si>
  <si>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</si>
  <si>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</si>
  <si>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</si>
  <si>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</si>
  <si>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</si>
  <si>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</si>
  <si>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</si>
  <si>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</si>
  <si>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</si>
  <si>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</si>
  <si>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</si>
  <si>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</si>
  <si>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</si>
  <si>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</si>
  <si>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</si>
  <si>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</si>
  <si>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</si>
  <si>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</si>
  <si>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</si>
  <si>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</si>
  <si>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</si>
  <si>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</si>
  <si>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</si>
  <si>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</si>
  <si>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</si>
  <si>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</si>
  <si>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</si>
  <si>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</si>
  <si>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</si>
  <si>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</si>
  <si>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</si>
  <si>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</si>
  <si>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</si>
  <si>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</si>
  <si>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</si>
  <si>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</si>
  <si>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</si>
  <si>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</si>
  <si>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</si>
  <si>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</si>
  <si>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</si>
  <si>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</si>
  <si>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</si>
  <si>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</si>
  <si>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</si>
  <si>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</si>
  <si>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</si>
  <si>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</si>
  <si>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</si>
  <si>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</si>
  <si>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</si>
  <si>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</si>
  <si>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</si>
  <si>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</si>
  <si>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</si>
  <si>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</si>
  <si>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</si>
  <si>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</si>
  <si>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</si>
  <si>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</si>
  <si>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</si>
  <si>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</si>
  <si>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</si>
  <si>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</si>
  <si>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</si>
  <si>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</si>
  <si>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</si>
  <si>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</si>
  <si>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</si>
  <si>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</si>
  <si>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</si>
  <si>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</si>
  <si>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</si>
  <si>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</si>
  <si>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</si>
  <si>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</si>
  <si>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</si>
  <si>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</si>
  <si>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</si>
  <si>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</si>
  <si>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</si>
  <si>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</si>
  <si>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</si>
  <si>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</si>
  <si>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</si>
  <si>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</si>
  <si>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</si>
  <si>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</si>
  <si>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</si>
  <si>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</si>
  <si>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</si>
  <si>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</si>
  <si>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</si>
  <si>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</si>
  <si>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</si>
  <si>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</si>
  <si>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</si>
  <si>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</si>
  <si>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</si>
  <si>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</si>
  <si>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</si>
  <si>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</si>
  <si>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</si>
  <si>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</si>
  <si>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</si>
  <si>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</si>
  <si>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</si>
  <si>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</si>
  <si>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</si>
  <si>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</si>
  <si>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</si>
  <si>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</si>
  <si>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</si>
  <si>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</si>
  <si>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</si>
  <si>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</si>
  <si>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</si>
  <si>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</si>
  <si>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</si>
  <si>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</si>
  <si>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</si>
  <si>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</si>
  <si>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</si>
  <si>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</si>
  <si>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</si>
  <si>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</si>
  <si>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</si>
  <si>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</si>
  <si>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</si>
  <si>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</si>
  <si>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</si>
  <si>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</si>
  <si>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</si>
  <si>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</si>
  <si>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</si>
  <si>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</si>
  <si>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</si>
  <si>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</si>
  <si>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</si>
  <si>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</si>
  <si>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</si>
  <si>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</si>
  <si>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</si>
  <si>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</si>
  <si>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</si>
  <si>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</si>
  <si>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</si>
  <si>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</si>
  <si>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</si>
  <si>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</si>
  <si>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</si>
  <si>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</si>
  <si>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</si>
  <si>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Tp.HCM, ngày   28 tháng   5  năm 2020</t>
  </si>
  <si>
    <t>Nguyễn Thị Tuyết</t>
  </si>
  <si>
    <r>
      <t xml:space="preserve">TRƯỜNG CAO ĐẲNG LÝ TỰ TRỌNG
THÀNH PHỐ HỒ CHÍ MINH
</t>
    </r>
    <r>
      <rPr>
        <b/>
        <sz val="13"/>
        <color indexed="8"/>
        <rFont val="Times New Roman"/>
        <family val="1"/>
      </rPr>
      <t>ĐƠN VỊ : PHÒNG KHẢO THÍ &amp; ĐBCL</t>
    </r>
  </si>
  <si>
    <t xml:space="preserve">           Họ và tên:  NGUYỄN THỊ TUYẾT</t>
  </si>
  <si>
    <t xml:space="preserve">           Đơn vị:  Phòng Khảo thí và ĐBCL</t>
  </si>
  <si>
    <t xml:space="preserve">           Trình độ chuyên môn: Cao đẳng</t>
  </si>
  <si>
    <t xml:space="preserve">           Chức danh nghề nghiệp (CDNN): Cán sự 01.004</t>
  </si>
  <si>
    <t xml:space="preserve">           Nhiệm vụ được phân công:  Nhân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</si>
</sst>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90" t="s">
        <v>11</v>
      </c>
      <c r="E2" s="90"/>
      <c r="F2" s="90"/>
    </row>
    <row r="3" spans="1:6" ht="6" customHeight="1" x14ac:dyDescent="0.25">
      <c r="A3" s="71"/>
      <c r="B3" s="2"/>
    </row>
    <row r="4" spans="1:6" ht="48.75" customHeight="1" x14ac:dyDescent="0.25">
      <c r="A4" s="91" t="s">
        <v>183</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184</v>
      </c>
      <c r="D67" s="86" t="s">
        <v>185</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zoomScaleNormal="100" workbookViewId="0">
      <selection activeCell="A15" sqref="A1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198</v>
      </c>
      <c r="B2" s="3"/>
      <c r="D2" s="90" t="s">
        <v>11</v>
      </c>
      <c r="E2" s="90"/>
      <c r="F2" s="90"/>
    </row>
    <row r="3" spans="1:6" x14ac:dyDescent="0.25">
      <c r="A3" s="1"/>
      <c r="B3" s="2"/>
    </row>
    <row r="4" spans="1:6" ht="35.25" customHeight="1" x14ac:dyDescent="0.25">
      <c r="A4" s="91" t="s">
        <v>186</v>
      </c>
      <c r="B4" s="92"/>
      <c r="C4" s="92"/>
      <c r="D4" s="92"/>
      <c r="E4" s="92"/>
      <c r="F4" s="92"/>
    </row>
    <row r="5" spans="1:6" ht="18" customHeight="1" x14ac:dyDescent="0.25">
      <c r="A5" s="12" t="s">
        <v>199</v>
      </c>
      <c r="B5" s="32"/>
      <c r="C5" s="32"/>
      <c r="D5" s="32"/>
      <c r="E5" s="32"/>
      <c r="F5" s="32"/>
    </row>
    <row r="6" spans="1:6" ht="18" customHeight="1" x14ac:dyDescent="0.25">
      <c r="A6" s="12" t="s">
        <v>200</v>
      </c>
      <c r="B6" s="32"/>
      <c r="C6" s="32"/>
      <c r="D6" s="32"/>
      <c r="E6" s="32"/>
      <c r="F6" s="32"/>
    </row>
    <row r="7" spans="1:6" ht="18" customHeight="1" x14ac:dyDescent="0.25">
      <c r="A7" s="21" t="s">
        <v>201</v>
      </c>
      <c r="B7" s="32"/>
      <c r="C7" s="32"/>
      <c r="D7" s="32"/>
      <c r="E7" s="32"/>
      <c r="F7" s="32"/>
    </row>
    <row r="8" spans="1:6" ht="18" customHeight="1" x14ac:dyDescent="0.25">
      <c r="A8" s="12" t="s">
        <v>202</v>
      </c>
      <c r="B8" s="32"/>
      <c r="C8" s="32"/>
      <c r="D8" s="32"/>
      <c r="E8" s="32"/>
      <c r="F8" s="32"/>
    </row>
    <row r="9" spans="1:6" ht="18" customHeight="1" x14ac:dyDescent="0.25">
      <c r="A9" s="12" t="s">
        <v>203</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69</v>
      </c>
      <c r="B15" s="10">
        <v>2</v>
      </c>
      <c r="C15" s="10">
        <v>2</v>
      </c>
      <c r="D15" s="55" t="s">
        <v>70</v>
      </c>
      <c r="E15" s="10"/>
      <c r="F15" s="63"/>
    </row>
    <row r="16" spans="1:6" ht="42" customHeight="1" x14ac:dyDescent="0.25">
      <c r="A16" s="9" t="s">
        <v>35</v>
      </c>
      <c r="B16" s="10">
        <v>2</v>
      </c>
      <c r="C16" s="10">
        <v>2</v>
      </c>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26</v>
      </c>
      <c r="E18" s="10"/>
      <c r="F18" s="63"/>
    </row>
    <row r="19" spans="1:6" ht="99.75" customHeight="1" x14ac:dyDescent="0.25">
      <c r="A19" s="8" t="s">
        <v>37</v>
      </c>
      <c r="B19" s="10">
        <v>2</v>
      </c>
      <c r="C19" s="10">
        <v>2</v>
      </c>
      <c r="D19" s="55" t="s">
        <v>25</v>
      </c>
      <c r="E19" s="10"/>
      <c r="F19" s="63"/>
    </row>
    <row r="20" spans="1:6" ht="21.75" customHeight="1" x14ac:dyDescent="0.25">
      <c r="A20" s="7" t="s">
        <v>38</v>
      </c>
      <c r="B20" s="6">
        <f>B21+B28+B34+B39+B42</f>
        <v>44</v>
      </c>
      <c r="C20" s="6">
        <f>C21+C28+C34+C39+C42</f>
        <v>31</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v>2</v>
      </c>
      <c r="D22" s="55"/>
      <c r="E22" s="10"/>
      <c r="F22" s="63"/>
    </row>
    <row r="23" spans="1:6" ht="96.75" customHeight="1" x14ac:dyDescent="0.25">
      <c r="A23" s="36" t="s">
        <v>60</v>
      </c>
      <c r="B23" s="10">
        <v>2</v>
      </c>
      <c r="C23" s="10">
        <v>1</v>
      </c>
      <c r="D23" s="55" t="s">
        <v>66</v>
      </c>
      <c r="E23" s="10"/>
      <c r="F23" s="55" t="s">
        <v>50</v>
      </c>
    </row>
    <row r="24" spans="1:6" ht="47.25" customHeight="1" x14ac:dyDescent="0.25">
      <c r="A24" s="8" t="s">
        <v>59</v>
      </c>
      <c r="B24" s="10">
        <v>2</v>
      </c>
      <c r="C24" s="10">
        <v>1</v>
      </c>
      <c r="D24" s="55" t="s">
        <v>30</v>
      </c>
      <c r="E24" s="10"/>
      <c r="F24" s="55" t="s">
        <v>124</v>
      </c>
    </row>
    <row r="25" spans="1:6" ht="57" customHeight="1" x14ac:dyDescent="0.25">
      <c r="A25" s="35" t="s">
        <v>99</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166</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167</v>
      </c>
      <c r="B29" s="10">
        <v>2</v>
      </c>
      <c r="C29" s="10">
        <v>2</v>
      </c>
      <c r="D29" s="63"/>
      <c r="E29" s="10"/>
      <c r="F29" s="63"/>
    </row>
    <row r="30" spans="1:6" ht="74.25" customHeight="1" x14ac:dyDescent="0.25">
      <c r="A30" s="8" t="s">
        <v>168</v>
      </c>
      <c r="B30" s="10">
        <v>2</v>
      </c>
      <c r="C30" s="10">
        <v>1</v>
      </c>
      <c r="D30" s="63"/>
      <c r="E30" s="10"/>
      <c r="F30" s="63"/>
    </row>
    <row r="31" spans="1:6" ht="61.5" customHeight="1" x14ac:dyDescent="0.25">
      <c r="A31" s="35" t="s">
        <v>139</v>
      </c>
      <c r="B31" s="10">
        <v>2</v>
      </c>
      <c r="C31" s="10">
        <v>2</v>
      </c>
      <c r="D31" s="55" t="s">
        <v>140</v>
      </c>
      <c r="E31" s="10"/>
      <c r="F31" s="55" t="s">
        <v>141</v>
      </c>
    </row>
    <row r="32" spans="1:6" ht="70.5" customHeight="1" x14ac:dyDescent="0.25">
      <c r="A32" s="8" t="s">
        <v>169</v>
      </c>
      <c r="B32" s="10">
        <v>2</v>
      </c>
      <c r="C32" s="10">
        <v>2</v>
      </c>
      <c r="D32" s="63"/>
      <c r="E32" s="10"/>
      <c r="F32" s="63"/>
    </row>
    <row r="33" spans="1:6" ht="68.25" customHeight="1" x14ac:dyDescent="0.25">
      <c r="A33" s="8" t="s">
        <v>170</v>
      </c>
      <c r="B33" s="10">
        <v>2</v>
      </c>
      <c r="C33" s="10">
        <v>2</v>
      </c>
      <c r="D33" s="55" t="s">
        <v>142</v>
      </c>
      <c r="E33" s="10"/>
      <c r="F33" s="55" t="s">
        <v>174</v>
      </c>
    </row>
    <row r="34" spans="1:6" ht="24" customHeight="1" x14ac:dyDescent="0.25">
      <c r="A34" s="7" t="s">
        <v>42</v>
      </c>
      <c r="B34" s="23">
        <f>SUM(B35:B38)</f>
        <v>8</v>
      </c>
      <c r="C34" s="39">
        <f>SUM(C35:C38)</f>
        <v>6</v>
      </c>
      <c r="D34" s="63"/>
      <c r="E34" s="46">
        <f>SUM(E35:E38)</f>
        <v>0</v>
      </c>
      <c r="F34" s="63"/>
    </row>
    <row r="35" spans="1:6" ht="91.5" customHeight="1" x14ac:dyDescent="0.25">
      <c r="A35" s="9" t="s">
        <v>77</v>
      </c>
      <c r="B35" s="10">
        <v>2</v>
      </c>
      <c r="C35" s="10">
        <v>1</v>
      </c>
      <c r="D35" s="63"/>
      <c r="E35" s="10"/>
      <c r="F35" s="63"/>
    </row>
    <row r="36" spans="1:6" ht="70.5" customHeight="1" x14ac:dyDescent="0.25">
      <c r="A36" s="35" t="s">
        <v>78</v>
      </c>
      <c r="B36" s="10">
        <v>2</v>
      </c>
      <c r="C36" s="10">
        <v>2</v>
      </c>
      <c r="D36" s="63"/>
      <c r="E36" s="10"/>
      <c r="F36" s="63"/>
    </row>
    <row r="37" spans="1:6" ht="57.75" customHeight="1" x14ac:dyDescent="0.25">
      <c r="A37" s="9" t="s">
        <v>171</v>
      </c>
      <c r="B37" s="10">
        <v>2</v>
      </c>
      <c r="C37" s="10">
        <v>2</v>
      </c>
      <c r="D37" s="63"/>
      <c r="E37" s="10"/>
      <c r="F37" s="63"/>
    </row>
    <row r="38" spans="1:6" ht="56.25" customHeight="1" x14ac:dyDescent="0.25">
      <c r="A38" s="35" t="s">
        <v>150</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172</v>
      </c>
      <c r="B41" s="10">
        <v>2</v>
      </c>
      <c r="C41" s="10">
        <v>2</v>
      </c>
      <c r="D41" s="55" t="s">
        <v>165</v>
      </c>
      <c r="E41" s="10"/>
      <c r="F41" s="63"/>
    </row>
    <row r="42" spans="1:6" ht="27" customHeight="1" x14ac:dyDescent="0.25">
      <c r="A42" s="31" t="s">
        <v>44</v>
      </c>
      <c r="B42" s="23">
        <f>SUM(B43:B47)</f>
        <v>10</v>
      </c>
      <c r="C42" s="39">
        <f>SUM(C43:C47)</f>
        <v>2</v>
      </c>
      <c r="D42" s="63"/>
      <c r="E42" s="46">
        <f>SUM(E43:E47)</f>
        <v>0</v>
      </c>
      <c r="F42" s="63"/>
    </row>
    <row r="43" spans="1:6" ht="56.25" customHeight="1" x14ac:dyDescent="0.25">
      <c r="A43" s="8" t="s">
        <v>45</v>
      </c>
      <c r="B43" s="10">
        <v>2</v>
      </c>
      <c r="C43" s="10">
        <v>1</v>
      </c>
      <c r="D43" s="55" t="s">
        <v>53</v>
      </c>
      <c r="E43" s="10"/>
      <c r="F43" s="63"/>
    </row>
    <row r="44" spans="1:6" ht="42.75" customHeight="1" x14ac:dyDescent="0.25">
      <c r="A44" s="8" t="s">
        <v>64</v>
      </c>
      <c r="B44" s="10">
        <v>2</v>
      </c>
      <c r="C44" s="10">
        <v>1</v>
      </c>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157</v>
      </c>
      <c r="B50" s="10">
        <v>2</v>
      </c>
      <c r="C50" s="10">
        <v>2</v>
      </c>
      <c r="D50" s="55" t="s">
        <v>158</v>
      </c>
      <c r="E50" s="10"/>
      <c r="F50" s="55" t="s">
        <v>147</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v>1</v>
      </c>
      <c r="D53" s="55" t="s">
        <v>49</v>
      </c>
      <c r="E53" s="10"/>
      <c r="F53" s="55" t="s">
        <v>49</v>
      </c>
    </row>
    <row r="54" spans="1:6" ht="38.25" customHeight="1"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44</v>
      </c>
      <c r="D56" s="10"/>
      <c r="E56" s="6">
        <f>E13+E20+E48</f>
        <v>0</v>
      </c>
      <c r="F56" s="66"/>
    </row>
    <row r="57" spans="1:6" ht="27.75" customHeight="1" x14ac:dyDescent="0.25">
      <c r="A57" s="23" t="s">
        <v>6</v>
      </c>
      <c r="B57" s="10"/>
      <c r="C57" s="94">
        <f>ROUND(C56/B56*100,0)</f>
        <v>71</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Loại B</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196</v>
      </c>
      <c r="D60" s="86" t="s">
        <v>188</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1:3" x14ac:dyDescent="0.25">
      <c r="C66" s="14"/>
    </row>
    <row r="68" spans="1:3" x14ac:dyDescent="0.25">
      <c r="A68" s="105" t="s">
        <v>197</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paperSize="9" scale="6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90" t="s">
        <v>11</v>
      </c>
      <c r="E2" s="90"/>
      <c r="F2" s="90"/>
    </row>
    <row r="3" spans="1:6" ht="8.25" customHeight="1" x14ac:dyDescent="0.25">
      <c r="A3" s="1"/>
      <c r="B3" s="2"/>
    </row>
    <row r="4" spans="1:6" ht="44.25" customHeight="1" x14ac:dyDescent="0.25">
      <c r="A4" s="91" t="s">
        <v>189</v>
      </c>
      <c r="B4" s="92"/>
      <c r="C4" s="92"/>
      <c r="D4" s="92"/>
      <c r="E4" s="92"/>
      <c r="F4" s="92"/>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187</v>
      </c>
      <c r="D54" s="86" t="s">
        <v>188</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90" t="s">
        <v>11</v>
      </c>
      <c r="H2" s="90"/>
      <c r="I2" s="90"/>
      <c r="J2" s="90"/>
    </row>
    <row r="3" spans="1:10" x14ac:dyDescent="0.25">
      <c r="B3" s="1"/>
      <c r="C3" s="1"/>
      <c r="D3" s="1"/>
      <c r="E3" s="2"/>
    </row>
    <row r="4" spans="1:10" ht="59.25" customHeight="1" x14ac:dyDescent="0.25">
      <c r="B4" s="91" t="s">
        <v>190</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101</v>
      </c>
      <c r="B7" s="87" t="s">
        <v>102</v>
      </c>
      <c r="C7" s="100" t="s">
        <v>103</v>
      </c>
      <c r="D7" s="101"/>
      <c r="E7" s="102"/>
      <c r="F7" s="87" t="s">
        <v>104</v>
      </c>
      <c r="G7" s="87"/>
      <c r="H7" s="87" t="s">
        <v>105</v>
      </c>
      <c r="I7" s="87"/>
      <c r="J7" s="103" t="s">
        <v>106</v>
      </c>
    </row>
    <row r="8" spans="1:10" ht="33" x14ac:dyDescent="0.25">
      <c r="A8" s="99"/>
      <c r="B8" s="87"/>
      <c r="C8" s="42" t="s">
        <v>107</v>
      </c>
      <c r="D8" s="42" t="s">
        <v>108</v>
      </c>
      <c r="E8" s="42" t="s">
        <v>109</v>
      </c>
      <c r="F8" s="42" t="s">
        <v>110</v>
      </c>
      <c r="G8" s="42" t="s">
        <v>7</v>
      </c>
      <c r="H8" s="42" t="s">
        <v>110</v>
      </c>
      <c r="I8" s="42" t="s">
        <v>7</v>
      </c>
      <c r="J8" s="104"/>
    </row>
    <row r="9" spans="1:10" ht="34.5" customHeight="1" x14ac:dyDescent="0.25">
      <c r="A9" s="47" t="s">
        <v>111</v>
      </c>
      <c r="B9" s="48" t="s">
        <v>191</v>
      </c>
      <c r="C9" s="16"/>
      <c r="D9" s="16" t="s">
        <v>192</v>
      </c>
      <c r="E9" s="16"/>
      <c r="F9" s="16">
        <v>90</v>
      </c>
      <c r="G9" s="16" t="s">
        <v>193</v>
      </c>
      <c r="H9" s="16">
        <v>90</v>
      </c>
      <c r="I9" s="16" t="s">
        <v>193</v>
      </c>
      <c r="J9" s="69" t="s">
        <v>194</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86" t="s">
        <v>195</v>
      </c>
      <c r="I16" s="86"/>
      <c r="J16" s="86"/>
    </row>
    <row r="17" spans="2:10" x14ac:dyDescent="0.25">
      <c r="B17" s="43" t="s">
        <v>117</v>
      </c>
      <c r="C17" s="43"/>
      <c r="D17" s="43"/>
      <c r="H17" s="89" t="s">
        <v>119</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Tuyet KT</cp:lastModifiedBy>
  <cp:lastPrinted>2020-05-28T04:04:31Z</cp:lastPrinted>
  <dcterms:created xsi:type="dcterms:W3CDTF">2018-08-15T07:37:54Z</dcterms:created>
  <dcterms:modified xsi:type="dcterms:W3CDTF">2020-05-28T04:05:02Z</dcterms:modified>
</cp:coreProperties>
</file>